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16035" windowHeight="11895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<sst xmlns="http://schemas.openxmlformats.org/spreadsheetml/2006/main" count="55" uniqueCount="46">
  <si>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</si>
  <si>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</si>
  <si>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</si>
  <si>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</si>
  <si>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</si>
  <si>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</si>
  <si>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</si>
  <si>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</si>
  <si>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</si>
  <si>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</si>
  <si>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</si>
  <si>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</si>
  <si>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</si>
  <si>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</si>
  <si>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</si>
  <si>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</si>
  <si>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</si>
  <si>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</si>
  <si>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</si>
  <si>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</si>
  <si>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</si>
  <si>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</si>
  <si>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</si>
  <si>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</si>
  <si>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</si>
  <si>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</si>
  <si>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</si>
  <si>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</si>
  <si>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</si>
  <si>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</si>
  <si>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</si>
  <si>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</si>
  <si>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</si>
  <si>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</si>
  <si>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</si>
  <si>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</si>
  <si>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</si>
  <si>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</si>
  <si>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CAMARGO</t>
  </si>
  <si>
    <t>Del 01 de enero al 31 de diciembre de 2022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</si>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</sst>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3" zoomScale="80" zoomScaleNormal="80" workbookViewId="0">
      <selection activeCell="D48" sqref="D4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55258643</v>
      </c>
      <c r="D12" s="27">
        <v>0</v>
      </c>
      <c r="E12" s="21">
        <f t="shared" si="0"/>
        <v>55258643</v>
      </c>
      <c r="F12" s="27">
        <v>54153851</v>
      </c>
      <c r="G12" s="20">
        <v>54153852</v>
      </c>
    </row>
    <row r="13" spans="2:7" x14ac:dyDescent="0.2">
      <c r="B13" s="13" t="s">
        <v>25</v>
      </c>
      <c r="C13" s="19">
        <v>6900</v>
      </c>
      <c r="D13" s="27">
        <v>0</v>
      </c>
      <c r="E13" s="21">
        <f t="shared" si="0"/>
        <v>6900</v>
      </c>
      <c r="F13" s="27">
        <v>396088</v>
      </c>
      <c r="G13" s="20">
        <v>396088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1448001</v>
      </c>
      <c r="D15" s="27">
        <v>0</v>
      </c>
      <c r="E15" s="21">
        <f t="shared" si="0"/>
        <v>1448001</v>
      </c>
      <c r="F15" s="27">
        <v>2436840</v>
      </c>
      <c r="G15" s="20">
        <v>2301705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1000000</v>
      </c>
      <c r="D17" s="27">
        <v>0</v>
      </c>
      <c r="E17" s="21">
        <f t="shared" si="0"/>
        <v>1000000</v>
      </c>
      <c r="F17" s="27">
        <v>2373808</v>
      </c>
      <c r="G17" s="20">
        <v>2373808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57713544</v>
      </c>
      <c r="D20" s="28">
        <f>SUM(D9:D18)</f>
        <v>0</v>
      </c>
      <c r="E20" s="22">
        <f>C20+D20</f>
        <v>57713544</v>
      </c>
      <c r="F20" s="28">
        <f>SUM(F9:F18)</f>
        <v>59360587</v>
      </c>
      <c r="G20" s="22">
        <f>SUM(G9:G18)</f>
        <v>59225453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19982076</v>
      </c>
      <c r="D26" s="20">
        <v>0</v>
      </c>
      <c r="E26" s="21">
        <f t="shared" ref="E26:E34" si="1">C26+D26</f>
        <v>19982076</v>
      </c>
      <c r="F26" s="20">
        <v>20054610</v>
      </c>
      <c r="G26" s="38">
        <v>20054239</v>
      </c>
    </row>
    <row r="27" spans="2:7" ht="12" customHeight="1" x14ac:dyDescent="0.2">
      <c r="B27" s="32" t="s">
        <v>12</v>
      </c>
      <c r="C27" s="20">
        <v>7159214</v>
      </c>
      <c r="D27" s="20">
        <v>0</v>
      </c>
      <c r="E27" s="21">
        <f t="shared" si="1"/>
        <v>7159214</v>
      </c>
      <c r="F27" s="20">
        <v>5213924</v>
      </c>
      <c r="G27" s="38">
        <v>4998719</v>
      </c>
    </row>
    <row r="28" spans="2:7" x14ac:dyDescent="0.2">
      <c r="B28" s="32" t="s">
        <v>13</v>
      </c>
      <c r="C28" s="20">
        <v>22332741</v>
      </c>
      <c r="D28" s="20">
        <v>0</v>
      </c>
      <c r="E28" s="21">
        <f t="shared" si="1"/>
        <v>22332741</v>
      </c>
      <c r="F28" s="20">
        <v>18062773</v>
      </c>
      <c r="G28" s="38">
        <v>18066776</v>
      </c>
    </row>
    <row r="29" spans="2:7" x14ac:dyDescent="0.2">
      <c r="B29" s="32" t="s">
        <v>14</v>
      </c>
      <c r="C29" s="20">
        <v>3382393</v>
      </c>
      <c r="D29" s="20">
        <v>0</v>
      </c>
      <c r="E29" s="21">
        <f t="shared" si="1"/>
        <v>3382393</v>
      </c>
      <c r="F29" s="20">
        <v>3217471</v>
      </c>
      <c r="G29" s="38">
        <v>2993879</v>
      </c>
    </row>
    <row r="30" spans="2:7" x14ac:dyDescent="0.2">
      <c r="B30" s="32" t="s">
        <v>15</v>
      </c>
      <c r="C30" s="20">
        <v>5171000</v>
      </c>
      <c r="D30" s="20">
        <v>0</v>
      </c>
      <c r="E30" s="21">
        <f t="shared" si="1"/>
        <v>5171000</v>
      </c>
      <c r="F30" s="20">
        <v>4396708</v>
      </c>
      <c r="G30" s="38">
        <v>1610308</v>
      </c>
    </row>
    <row r="31" spans="2:7" x14ac:dyDescent="0.2">
      <c r="B31" s="32" t="s">
        <v>16</v>
      </c>
      <c r="C31" s="20">
        <v>2186120</v>
      </c>
      <c r="D31" s="20">
        <v>0</v>
      </c>
      <c r="E31" s="21">
        <f t="shared" si="1"/>
        <v>2186120</v>
      </c>
      <c r="F31" s="20">
        <v>872120</v>
      </c>
      <c r="G31" s="38">
        <v>872120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60213544</v>
      </c>
      <c r="D36" s="22">
        <f>SUM(D26:D34)</f>
        <v>0</v>
      </c>
      <c r="E36" s="22">
        <f>SUM(E26:E34)</f>
        <v>60213544</v>
      </c>
      <c r="F36" s="22">
        <f>SUM(F26:F34)</f>
        <v>51817606</v>
      </c>
      <c r="G36" s="39">
        <f>SUM(G26:G34)</f>
        <v>48596041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-2500000</v>
      </c>
      <c r="D38" s="8">
        <f>D20-D36</f>
        <v>0</v>
      </c>
      <c r="E38" s="8">
        <f>D38+C38</f>
        <v>-2500000</v>
      </c>
      <c r="F38" s="8">
        <f>F20-F36</f>
        <v>7542981</v>
      </c>
      <c r="G38" s="9">
        <f>G20-G36</f>
        <v>10629412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52" t="s">
        <v>40</v>
      </c>
      <c r="F42" s="52" t="s">
        <v>43</v>
      </c>
    </row>
    <row r="43" spans="2:7" s="10" customFormat="1" x14ac:dyDescent="0.2">
      <c r="B43" s="52" t="s">
        <v>41</v>
      </c>
      <c r="F43" s="52" t="s">
        <v>44</v>
      </c>
    </row>
    <row r="44" spans="2:7" s="10" customFormat="1" x14ac:dyDescent="0.2">
      <c r="B44" s="52" t="s">
        <v>42</v>
      </c>
      <c r="F44" s="52" t="s">
        <v>45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2020-01-23T20:49:44Z</cp:lastPrinted>
  <dcterms:created xsi:type="dcterms:W3CDTF">2019-12-11T17:18:27Z</dcterms:created>
  <dcterms:modified xsi:type="dcterms:W3CDTF">2023-01-26T14:14:38Z</dcterms:modified>
</cp:coreProperties>
</file>